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filterPrivacy="1"/>
  <xr:revisionPtr revIDLastSave="0" documentId="13_ncr:1_{B9B3587B-C547-4E07-9CC0-6258A0C10013}" xr6:coauthVersionLast="40" xr6:coauthVersionMax="40" xr10:uidLastSave="{00000000-0000-0000-0000-000000000000}"/>
  <bookViews>
    <workbookView xWindow="-108" yWindow="-108" windowWidth="23256" windowHeight="13176" xr2:uid="{00000000-000D-0000-FFFF-FFFF00000000}"/>
  </bookViews>
  <sheets>
    <sheet name="结果汇总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24" i="1"/>
  <c r="G25" i="1"/>
  <c r="G26" i="1"/>
  <c r="G27" i="1"/>
  <c r="G28" i="1"/>
  <c r="G29" i="1"/>
  <c r="G30" i="1"/>
  <c r="G22" i="1"/>
  <c r="G5" i="1"/>
  <c r="G6" i="1"/>
  <c r="G7" i="1"/>
  <c r="G10" i="1"/>
  <c r="G9" i="1"/>
  <c r="G12" i="1"/>
  <c r="G11" i="1"/>
  <c r="G13" i="1"/>
  <c r="G8" i="1"/>
  <c r="C22" i="1"/>
  <c r="C23" i="1"/>
  <c r="C24" i="1"/>
  <c r="C29" i="1"/>
  <c r="C28" i="1"/>
  <c r="C27" i="1"/>
  <c r="C26" i="1"/>
  <c r="C31" i="1"/>
  <c r="C30" i="1"/>
  <c r="C25" i="1"/>
  <c r="C16" i="1"/>
  <c r="C15" i="1"/>
  <c r="C14" i="1"/>
  <c r="C5" i="1"/>
  <c r="C6" i="1"/>
  <c r="C8" i="1"/>
  <c r="C10" i="1"/>
  <c r="C9" i="1"/>
  <c r="C11" i="1"/>
  <c r="C12" i="1"/>
  <c r="C13" i="1"/>
  <c r="C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N6" authorId="0" shapeId="0" xr:uid="{208C5650-DD93-4109-990F-0551C98D94E3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另有1人表达了类似的观点</t>
        </r>
      </text>
    </comment>
    <comment ref="I20" authorId="0" shapeId="0" xr:uid="{48FCCC04-AACD-4CF0-9BB5-FFA80D95E7C2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另外，若算上多阵营和随机的23人的20份答案中，亦总共仅有9人持“是游戏设定，合理”</t>
        </r>
      </text>
    </comment>
    <comment ref="I32" authorId="0" shapeId="0" xr:uid="{E777A43D-1BBF-49FD-AE81-2C61F05C71E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3名盟军玩家</t>
        </r>
      </text>
    </comment>
  </commentList>
</comments>
</file>

<file path=xl/sharedStrings.xml><?xml version="1.0" encoding="utf-8"?>
<sst xmlns="http://schemas.openxmlformats.org/spreadsheetml/2006/main" count="273" uniqueCount="73">
  <si>
    <t>你近段时间内经常使用的3V3地图是？（必填）</t>
    <phoneticPr fontId="2" type="noConversion"/>
  </si>
  <si>
    <t>地图</t>
    <phoneticPr fontId="2" type="noConversion"/>
  </si>
  <si>
    <t>选择</t>
    <phoneticPr fontId="2" type="noConversion"/>
  </si>
  <si>
    <t>占比</t>
    <phoneticPr fontId="2" type="noConversion"/>
  </si>
  <si>
    <t>MAG</t>
    <phoneticPr fontId="2" type="noConversion"/>
  </si>
  <si>
    <t>HC</t>
    <phoneticPr fontId="2" type="noConversion"/>
  </si>
  <si>
    <t>SC</t>
    <phoneticPr fontId="2" type="noConversion"/>
  </si>
  <si>
    <t>PM</t>
    <phoneticPr fontId="2" type="noConversion"/>
  </si>
  <si>
    <t>IBQ</t>
    <phoneticPr fontId="2" type="noConversion"/>
  </si>
  <si>
    <t>CC</t>
    <phoneticPr fontId="2" type="noConversion"/>
  </si>
  <si>
    <t>BR</t>
    <phoneticPr fontId="2" type="noConversion"/>
  </si>
  <si>
    <t>SS</t>
    <phoneticPr fontId="2" type="noConversion"/>
  </si>
  <si>
    <t>SA</t>
    <phoneticPr fontId="2" type="noConversion"/>
  </si>
  <si>
    <t>零下时刻</t>
    <phoneticPr fontId="2" type="noConversion"/>
  </si>
  <si>
    <t>AR珍珠港</t>
    <phoneticPr fontId="2" type="noConversion"/>
  </si>
  <si>
    <t>卡维利</t>
    <phoneticPr fontId="2" type="noConversion"/>
  </si>
  <si>
    <t>较高水平范围下</t>
    <phoneticPr fontId="2" type="noConversion"/>
  </si>
  <si>
    <t>你认为合格的竞技3V3地图是？（必填）</t>
    <phoneticPr fontId="2" type="noConversion"/>
  </si>
  <si>
    <t>你认为驱逐舰吸VX/米格无伤害的BUG是否合理（必填）</t>
    <phoneticPr fontId="2" type="noConversion"/>
  </si>
  <si>
    <t>合理</t>
    <phoneticPr fontId="2" type="noConversion"/>
  </si>
  <si>
    <t>不合理</t>
    <phoneticPr fontId="2" type="noConversion"/>
  </si>
  <si>
    <t>吸VX合理，吸米格不合理”</t>
    <phoneticPr fontId="2" type="noConversion"/>
  </si>
  <si>
    <t>其他</t>
    <phoneticPr fontId="2" type="noConversion"/>
  </si>
  <si>
    <t>吸VX不合理，吸米格合理</t>
    <phoneticPr fontId="2" type="noConversion"/>
  </si>
  <si>
    <t>BUG难以禁用，但确实影响对局</t>
    <phoneticPr fontId="2" type="noConversion"/>
  </si>
  <si>
    <t>BUG非常损害帝国，但因为使用不多，表示可以接受</t>
    <phoneticPr fontId="2" type="noConversion"/>
  </si>
  <si>
    <t>应该与变形躲避火箭伤害的BUG的一同修复，或一同存在</t>
    <phoneticPr fontId="2" type="noConversion"/>
  </si>
  <si>
    <t>纯帝国玩家</t>
    <phoneticPr fontId="2" type="noConversion"/>
  </si>
  <si>
    <t>纯盟军玩家</t>
    <phoneticPr fontId="2" type="noConversion"/>
  </si>
  <si>
    <t>关于FS中修复打击者-VX哑火的手段（同样手段可用于修复米格哑火）（必填）</t>
    <phoneticPr fontId="2" type="noConversion"/>
  </si>
  <si>
    <t>都不修复…</t>
    <phoneticPr fontId="2" type="noConversion"/>
  </si>
  <si>
    <t>仅修复米格…</t>
    <phoneticPr fontId="2" type="noConversion"/>
  </si>
  <si>
    <t>仅修复VX…</t>
    <phoneticPr fontId="2" type="noConversion"/>
  </si>
  <si>
    <t>都修复…</t>
    <phoneticPr fontId="2" type="noConversion"/>
  </si>
  <si>
    <t>直接结果</t>
  </si>
  <si>
    <t>其他（共7，已合并）</t>
    <phoneticPr fontId="2" type="noConversion"/>
  </si>
  <si>
    <t>纯苏联玩家</t>
    <phoneticPr fontId="2" type="noConversion"/>
  </si>
  <si>
    <t>你认为蜘蛛瘫痪航母，破除雅典娜护盾是否合理（必填）</t>
    <phoneticPr fontId="2" type="noConversion"/>
  </si>
  <si>
    <t>仅破盾合理</t>
    <phoneticPr fontId="2" type="noConversion"/>
  </si>
  <si>
    <t>仅瘫痪合理</t>
    <phoneticPr fontId="2" type="noConversion"/>
  </si>
  <si>
    <t>都不合理</t>
    <phoneticPr fontId="2" type="noConversion"/>
  </si>
  <si>
    <t>“我不是很想给看法，就说说理解，蜘蛛破雅典娜盾有个细节，那就是如果定的那个雅典娜在别的雅典娜盾里面就无法被破，说明蜘蛛光线可以被雅典娜盾抵挡。所有单位除了航母，其它被蜘蛛定住依然可以攻击射程范围内的敌人”</t>
    <phoneticPr fontId="2" type="noConversion"/>
  </si>
  <si>
    <t>与哑火问题一样“不能完美修复则不修复”【同上（一个问题）了】</t>
    <phoneticPr fontId="2" type="noConversion"/>
  </si>
  <si>
    <t>都合理</t>
    <phoneticPr fontId="2" type="noConversion"/>
  </si>
  <si>
    <t>去除纯帝国玩家后</t>
    <phoneticPr fontId="2" type="noConversion"/>
  </si>
  <si>
    <t>你认为驱逐舰关盾瞬间免疫伤害是否合理（必填）</t>
    <phoneticPr fontId="2" type="noConversion"/>
  </si>
  <si>
    <t>“如果刻意使用则不合理”</t>
    <phoneticPr fontId="2" type="noConversion"/>
  </si>
  <si>
    <t>开关盾也需要操作，但也可以造成部分伤害</t>
    <phoneticPr fontId="2" type="noConversion"/>
  </si>
  <si>
    <t>你认为镰刀速跳是否合理（必填）</t>
    <phoneticPr fontId="2" type="noConversion"/>
  </si>
  <si>
    <t>有一定操作难度，并不是轻松就能用出来的 我认为应该和速回头一样予以保留</t>
    <phoneticPr fontId="2" type="noConversion"/>
  </si>
  <si>
    <t>是bug，但合理</t>
    <phoneticPr fontId="2" type="noConversion"/>
  </si>
  <si>
    <t>是bug，但是和驱逐舰f躲伤害是同类用操作为代价得到的结果，都是合理准确操作才能打出</t>
    <phoneticPr fontId="2" type="noConversion"/>
  </si>
  <si>
    <t>我认为是bug，但是影响不大</t>
    <phoneticPr fontId="2" type="noConversion"/>
  </si>
  <si>
    <t>你认为蜘蛛封重工是否合理（必填）</t>
    <phoneticPr fontId="2" type="noConversion"/>
  </si>
  <si>
    <t>其他</t>
    <phoneticPr fontId="2" type="noConversion"/>
  </si>
  <si>
    <t>结果</t>
    <phoneticPr fontId="2" type="noConversion"/>
  </si>
  <si>
    <t>对平衡性影响未知，无法判断</t>
    <phoneticPr fontId="2" type="noConversion"/>
  </si>
  <si>
    <t>双方同意就好啦</t>
    <phoneticPr fontId="2" type="noConversion"/>
  </si>
  <si>
    <t>只要不封两三个都好说</t>
    <phoneticPr fontId="2" type="noConversion"/>
  </si>
  <si>
    <t>总人数</t>
  </si>
  <si>
    <t>总人数</t>
    <phoneticPr fontId="2" type="noConversion"/>
  </si>
  <si>
    <t>去除纯盟军玩家后</t>
    <phoneticPr fontId="2" type="noConversion"/>
  </si>
  <si>
    <t>你认为超级卖本是否合理（必填）</t>
    <phoneticPr fontId="2" type="noConversion"/>
  </si>
  <si>
    <t>你对对局中使用视角修改器的看法是（必填）</t>
    <phoneticPr fontId="2" type="noConversion"/>
  </si>
  <si>
    <t>作弊</t>
    <phoneticPr fontId="2" type="noConversion"/>
  </si>
  <si>
    <t>工具</t>
    <phoneticPr fontId="2" type="noConversion"/>
  </si>
  <si>
    <t>比赛×平时√</t>
    <phoneticPr fontId="2" type="noConversion"/>
  </si>
  <si>
    <t>用不用都有道理，具体比赛具体规定</t>
    <phoneticPr fontId="2" type="noConversion"/>
  </si>
  <si>
    <t>1v1地图较小，视角切换和操作的合理分配体现玩家实力，建议1v1中禁止。2v2和3v3地图很大，我认为可以使用视角修改器改善游戏体验（不然有些战斗场面一个屏幕都装不下，操作起来非常难受……）</t>
    <phoneticPr fontId="2" type="noConversion"/>
  </si>
  <si>
    <t>比赛大概也没有人会这么做</t>
    <phoneticPr fontId="2" type="noConversion"/>
  </si>
  <si>
    <t>建议“加个燃烧效果可以缓慢扣1滴血来达到目的，毕竟问题大部分出在自动回血上”</t>
    <phoneticPr fontId="2" type="noConversion"/>
  </si>
  <si>
    <t>米格哑火必须修复，控伤是什么，没有会造成过量伤害吗？如果是这样的话vx可以操作预判伤害，我认为可以修复不要控伤</t>
    <phoneticPr fontId="2" type="noConversion"/>
  </si>
  <si>
    <t>EA已经给出结论，曾经F的启动关闭无CD导致无限免疫伤害，于是在更新后改为有CD，可以认为EA承认允许使用该操作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</si>
</sst>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5" x14ac:knownFonts="1">
    <font>
      <sz val="11"/>
      <color theme="1"/>
      <name val="等线"/>
      <family val="2"/>
      <scheme val="minor"/>
    </font>
    <font>
      <sz val="12"/>
      <color theme="1"/>
      <name val="Adobe 黑体 Std R"/>
      <family val="2"/>
      <charset val="134"/>
    </font>
    <font>
      <sz val="9"/>
      <name val="等线"/>
      <family val="3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176" fontId="1" fillId="0" borderId="0" xfId="0" applyNumberFormat="1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/>
    <xf numFmtId="0" fontId="1" fillId="2" borderId="0" xfId="0" applyFont="1" applyFill="1" applyAlignment="1">
      <alignment wrapText="1"/>
    </xf>
    <xf numFmtId="0" fontId="1" fillId="2" borderId="0" xfId="0" applyFont="1" applyFill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39"/>
  <sheetViews>
    <sheetView tabSelected="1" workbookViewId="0">
      <selection activeCell="A8" sqref="A8"/>
    </sheetView>
  </sheetViews>
  <sheetFormatPr defaultColWidth="12.109375" defaultRowHeight="16.2" x14ac:dyDescent="0.35"/>
  <cols>
    <col min="1" max="3" width="12.109375" style="1"/>
    <col min="4" max="4" width="4" style="7" customWidth="1"/>
    <col min="5" max="7" width="12.109375" style="1"/>
    <col min="8" max="8" width="4" style="7" customWidth="1"/>
    <col min="9" max="11" width="12.109375" style="1"/>
    <col min="12" max="12" width="4.77734375" style="7" customWidth="1"/>
    <col min="13" max="13" width="12.33203125" style="1" customWidth="1"/>
    <col min="14" max="14" width="14.6640625" style="1" customWidth="1"/>
    <col min="15" max="15" width="12.88671875" style="1" customWidth="1"/>
    <col min="16" max="16" width="12.109375" style="1"/>
    <col min="17" max="17" width="4.33203125" style="7" customWidth="1"/>
    <col min="18" max="21" width="12.109375" style="1"/>
    <col min="22" max="22" width="4.33203125" style="7" customWidth="1"/>
    <col min="23" max="25" width="12.109375" style="1"/>
    <col min="26" max="26" width="4.5546875" style="7" customWidth="1"/>
    <col min="27" max="28" width="12.109375" style="1"/>
    <col min="29" max="29" width="12.109375" style="1" customWidth="1"/>
    <col min="30" max="30" width="4.5546875" style="7" customWidth="1"/>
    <col min="31" max="33" width="12.109375" style="1"/>
    <col min="34" max="34" width="4.77734375" style="7" customWidth="1"/>
    <col min="35" max="37" width="12.109375" style="1"/>
    <col min="38" max="38" width="4.5546875" style="7" customWidth="1"/>
    <col min="39" max="40" width="12.109375" style="1"/>
    <col min="41" max="41" width="14.33203125" style="1" customWidth="1"/>
    <col min="42" max="42" width="12.109375" style="1"/>
    <col min="43" max="43" width="3.44140625" style="7" customWidth="1"/>
    <col min="44" max="16384" width="12.109375" style="1"/>
  </cols>
  <sheetData>
    <row r="1" spans="1:43" s="3" customFormat="1" ht="34.200000000000003" customHeight="1" x14ac:dyDescent="0.35">
      <c r="A1" s="8" t="s">
        <v>0</v>
      </c>
      <c r="B1" s="8"/>
      <c r="C1" s="8"/>
      <c r="D1" s="6"/>
      <c r="E1" s="8" t="s">
        <v>17</v>
      </c>
      <c r="F1" s="8"/>
      <c r="G1" s="8"/>
      <c r="H1" s="6"/>
      <c r="I1" s="8" t="s">
        <v>18</v>
      </c>
      <c r="J1" s="8"/>
      <c r="K1" s="8"/>
      <c r="L1" s="6"/>
      <c r="M1" s="8" t="s">
        <v>29</v>
      </c>
      <c r="N1" s="8"/>
      <c r="O1" s="8"/>
      <c r="P1" s="8"/>
      <c r="Q1" s="6"/>
      <c r="R1" s="8" t="s">
        <v>37</v>
      </c>
      <c r="S1" s="8"/>
      <c r="T1" s="8"/>
      <c r="U1" s="8"/>
      <c r="V1" s="6"/>
      <c r="W1" s="8" t="s">
        <v>45</v>
      </c>
      <c r="X1" s="8"/>
      <c r="Y1" s="8"/>
      <c r="Z1" s="6"/>
      <c r="AA1" s="8" t="s">
        <v>48</v>
      </c>
      <c r="AB1" s="8"/>
      <c r="AC1" s="8"/>
      <c r="AD1" s="6"/>
      <c r="AE1" s="8" t="s">
        <v>53</v>
      </c>
      <c r="AF1" s="8"/>
      <c r="AG1" s="8"/>
      <c r="AH1" s="6"/>
      <c r="AI1" s="8" t="s">
        <v>62</v>
      </c>
      <c r="AJ1" s="8"/>
      <c r="AK1" s="8"/>
      <c r="AL1" s="6"/>
      <c r="AM1" s="8" t="s">
        <v>63</v>
      </c>
      <c r="AN1" s="8"/>
      <c r="AO1" s="8"/>
      <c r="AQ1" s="6"/>
    </row>
    <row r="2" spans="1:43" x14ac:dyDescent="0.35">
      <c r="A2" s="1" t="s">
        <v>59</v>
      </c>
      <c r="B2" s="1" t="s">
        <v>55</v>
      </c>
      <c r="E2" s="1" t="s">
        <v>59</v>
      </c>
      <c r="F2" s="1" t="s">
        <v>55</v>
      </c>
      <c r="I2" s="1" t="s">
        <v>59</v>
      </c>
      <c r="J2" s="1" t="s">
        <v>55</v>
      </c>
      <c r="M2" s="1" t="s">
        <v>59</v>
      </c>
      <c r="N2" s="1" t="s">
        <v>55</v>
      </c>
      <c r="R2" s="1" t="s">
        <v>59</v>
      </c>
      <c r="S2" s="1" t="s">
        <v>34</v>
      </c>
      <c r="W2" s="1" t="s">
        <v>59</v>
      </c>
      <c r="X2" s="1" t="s">
        <v>34</v>
      </c>
      <c r="AA2" s="1" t="s">
        <v>59</v>
      </c>
      <c r="AB2" s="1" t="s">
        <v>34</v>
      </c>
      <c r="AE2" s="1" t="s">
        <v>59</v>
      </c>
      <c r="AF2" s="1" t="s">
        <v>55</v>
      </c>
      <c r="AI2" s="1" t="s">
        <v>59</v>
      </c>
      <c r="AJ2" s="1" t="s">
        <v>55</v>
      </c>
      <c r="AM2" s="1" t="s">
        <v>59</v>
      </c>
      <c r="AN2" s="1" t="s">
        <v>55</v>
      </c>
    </row>
    <row r="3" spans="1:43" x14ac:dyDescent="0.35">
      <c r="A3" s="1">
        <v>157</v>
      </c>
      <c r="B3" s="1">
        <v>136</v>
      </c>
      <c r="E3" s="1">
        <v>157</v>
      </c>
      <c r="F3" s="1">
        <v>121</v>
      </c>
      <c r="I3" s="1">
        <v>157</v>
      </c>
      <c r="J3" s="1">
        <v>145</v>
      </c>
      <c r="M3" s="1">
        <v>157</v>
      </c>
      <c r="N3" s="1">
        <v>121</v>
      </c>
      <c r="R3" s="1">
        <v>157</v>
      </c>
      <c r="S3" s="1">
        <v>142</v>
      </c>
      <c r="W3" s="1">
        <v>157</v>
      </c>
      <c r="X3" s="1">
        <v>146</v>
      </c>
      <c r="AA3" s="1">
        <v>157</v>
      </c>
      <c r="AB3" s="1">
        <v>129</v>
      </c>
      <c r="AE3" s="1">
        <v>157</v>
      </c>
      <c r="AF3" s="1">
        <v>138</v>
      </c>
      <c r="AI3" s="1">
        <v>157</v>
      </c>
      <c r="AJ3" s="1">
        <v>135</v>
      </c>
      <c r="AM3" s="1">
        <v>157</v>
      </c>
      <c r="AN3" s="1">
        <v>149</v>
      </c>
    </row>
    <row r="4" spans="1:43" x14ac:dyDescent="0.35">
      <c r="A4" s="1" t="s">
        <v>1</v>
      </c>
      <c r="B4" s="1" t="s">
        <v>2</v>
      </c>
      <c r="C4" s="1" t="s">
        <v>3</v>
      </c>
      <c r="E4" s="1" t="s">
        <v>1</v>
      </c>
      <c r="F4" s="1" t="s">
        <v>2</v>
      </c>
      <c r="G4" s="1" t="s">
        <v>3</v>
      </c>
      <c r="I4" s="1" t="s">
        <v>19</v>
      </c>
      <c r="J4" s="1" t="s">
        <v>20</v>
      </c>
      <c r="R4" s="1" t="s">
        <v>43</v>
      </c>
      <c r="S4" s="1" t="s">
        <v>39</v>
      </c>
      <c r="T4" s="1" t="s">
        <v>38</v>
      </c>
      <c r="U4" s="1" t="s">
        <v>40</v>
      </c>
      <c r="W4" s="1" t="s">
        <v>19</v>
      </c>
      <c r="X4" s="1" t="s">
        <v>20</v>
      </c>
      <c r="AA4" s="1" t="s">
        <v>19</v>
      </c>
      <c r="AB4" s="1" t="s">
        <v>20</v>
      </c>
      <c r="AE4" s="1" t="s">
        <v>19</v>
      </c>
      <c r="AF4" s="1" t="s">
        <v>20</v>
      </c>
      <c r="AI4" s="1" t="s">
        <v>19</v>
      </c>
      <c r="AJ4" s="1" t="s">
        <v>20</v>
      </c>
      <c r="AM4" s="1" t="s">
        <v>64</v>
      </c>
      <c r="AN4" s="1" t="s">
        <v>65</v>
      </c>
      <c r="AO4" s="1" t="s">
        <v>66</v>
      </c>
    </row>
    <row r="5" spans="1:43" x14ac:dyDescent="0.35">
      <c r="A5" s="1" t="s">
        <v>5</v>
      </c>
      <c r="B5" s="1">
        <v>120</v>
      </c>
      <c r="C5" s="2">
        <f t="shared" ref="C5:C16" si="0">B5/$B$3</f>
        <v>0.88235294117647056</v>
      </c>
      <c r="E5" s="1" t="s">
        <v>5</v>
      </c>
      <c r="F5" s="1">
        <v>108</v>
      </c>
      <c r="G5" s="2">
        <f t="shared" ref="G5:G13" si="1">F5/$F$3</f>
        <v>0.8925619834710744</v>
      </c>
      <c r="I5" s="1">
        <v>38</v>
      </c>
      <c r="J5" s="1">
        <v>99</v>
      </c>
      <c r="M5" s="1" t="s">
        <v>30</v>
      </c>
      <c r="N5" s="1" t="s">
        <v>31</v>
      </c>
      <c r="O5" s="1" t="s">
        <v>32</v>
      </c>
      <c r="P5" s="1" t="s">
        <v>33</v>
      </c>
      <c r="R5" s="1">
        <v>81</v>
      </c>
      <c r="S5" s="1">
        <v>25</v>
      </c>
      <c r="T5" s="1">
        <v>13</v>
      </c>
      <c r="U5" s="1">
        <v>21</v>
      </c>
      <c r="W5" s="1">
        <v>65</v>
      </c>
      <c r="X5" s="1">
        <v>78</v>
      </c>
      <c r="AA5" s="1">
        <v>80</v>
      </c>
      <c r="AB5" s="1">
        <v>45</v>
      </c>
      <c r="AE5" s="1">
        <v>53</v>
      </c>
      <c r="AF5" s="1">
        <v>82</v>
      </c>
      <c r="AI5" s="1">
        <v>86</v>
      </c>
      <c r="AJ5" s="1">
        <v>46</v>
      </c>
      <c r="AM5" s="1">
        <v>31</v>
      </c>
      <c r="AN5" s="1">
        <v>36</v>
      </c>
      <c r="AO5" s="1">
        <v>80</v>
      </c>
    </row>
    <row r="6" spans="1:43" x14ac:dyDescent="0.35">
      <c r="A6" s="1" t="s">
        <v>6</v>
      </c>
      <c r="B6" s="1">
        <v>105</v>
      </c>
      <c r="C6" s="2">
        <f t="shared" si="0"/>
        <v>0.7720588235294118</v>
      </c>
      <c r="E6" s="1" t="s">
        <v>6</v>
      </c>
      <c r="F6" s="1">
        <v>84</v>
      </c>
      <c r="G6" s="2">
        <f t="shared" si="1"/>
        <v>0.69421487603305787</v>
      </c>
      <c r="M6" s="1">
        <v>34</v>
      </c>
      <c r="N6" s="1">
        <v>24</v>
      </c>
      <c r="O6" s="1">
        <v>2</v>
      </c>
      <c r="P6" s="1">
        <v>58</v>
      </c>
    </row>
    <row r="7" spans="1:43" x14ac:dyDescent="0.35">
      <c r="A7" s="1" t="s">
        <v>4</v>
      </c>
      <c r="B7" s="1">
        <v>70</v>
      </c>
      <c r="C7" s="2">
        <f t="shared" si="0"/>
        <v>0.51470588235294112</v>
      </c>
      <c r="E7" s="1" t="s">
        <v>7</v>
      </c>
      <c r="F7" s="1">
        <v>46</v>
      </c>
      <c r="G7" s="2">
        <f t="shared" si="1"/>
        <v>0.38016528925619836</v>
      </c>
      <c r="I7" s="1" t="s">
        <v>35</v>
      </c>
      <c r="R7" s="1" t="s">
        <v>22</v>
      </c>
      <c r="W7" s="1" t="s">
        <v>22</v>
      </c>
      <c r="AA7" s="1" t="s">
        <v>22</v>
      </c>
      <c r="AE7" s="1" t="s">
        <v>54</v>
      </c>
      <c r="AI7" s="1" t="s">
        <v>54</v>
      </c>
      <c r="AM7" s="1" t="s">
        <v>54</v>
      </c>
    </row>
    <row r="8" spans="1:43" x14ac:dyDescent="0.35">
      <c r="A8" s="1" t="s">
        <v>7</v>
      </c>
      <c r="B8" s="1">
        <v>44</v>
      </c>
      <c r="C8" s="2">
        <f t="shared" si="0"/>
        <v>0.3235294117647059</v>
      </c>
      <c r="E8" s="1" t="s">
        <v>4</v>
      </c>
      <c r="F8" s="1">
        <v>44</v>
      </c>
      <c r="G8" s="2">
        <f t="shared" si="1"/>
        <v>0.36363636363636365</v>
      </c>
      <c r="I8" s="9" t="s">
        <v>21</v>
      </c>
      <c r="J8" s="9"/>
      <c r="K8" s="9"/>
      <c r="M8" s="1" t="s">
        <v>54</v>
      </c>
      <c r="R8" s="8" t="s">
        <v>41</v>
      </c>
      <c r="S8" s="8"/>
      <c r="T8" s="8"/>
      <c r="U8" s="8"/>
      <c r="W8" s="9" t="s">
        <v>46</v>
      </c>
      <c r="X8" s="9"/>
      <c r="Y8" s="9"/>
      <c r="AA8" s="8" t="s">
        <v>49</v>
      </c>
      <c r="AB8" s="8"/>
      <c r="AC8" s="8"/>
      <c r="AE8" s="9" t="s">
        <v>56</v>
      </c>
      <c r="AF8" s="9"/>
      <c r="AG8" s="9"/>
      <c r="AI8" s="1" t="s">
        <v>69</v>
      </c>
      <c r="AM8" s="1" t="s">
        <v>67</v>
      </c>
    </row>
    <row r="9" spans="1:43" x14ac:dyDescent="0.35">
      <c r="A9" s="1" t="s">
        <v>9</v>
      </c>
      <c r="B9" s="1">
        <v>32</v>
      </c>
      <c r="C9" s="2">
        <f t="shared" si="0"/>
        <v>0.23529411764705882</v>
      </c>
      <c r="E9" s="1" t="s">
        <v>9</v>
      </c>
      <c r="F9" s="1">
        <v>33</v>
      </c>
      <c r="G9" s="2">
        <f t="shared" si="1"/>
        <v>0.27272727272727271</v>
      </c>
      <c r="I9" s="9" t="s">
        <v>23</v>
      </c>
      <c r="J9" s="9"/>
      <c r="K9" s="9"/>
      <c r="M9" s="8" t="s">
        <v>70</v>
      </c>
      <c r="N9" s="8"/>
      <c r="O9" s="8"/>
      <c r="P9" s="8"/>
      <c r="R9" s="8"/>
      <c r="S9" s="8"/>
      <c r="T9" s="8"/>
      <c r="U9" s="8"/>
      <c r="W9" s="8" t="s">
        <v>47</v>
      </c>
      <c r="X9" s="8"/>
      <c r="Y9" s="8"/>
      <c r="AA9" s="8"/>
      <c r="AB9" s="8"/>
      <c r="AC9" s="8"/>
      <c r="AE9" s="9" t="s">
        <v>57</v>
      </c>
      <c r="AF9" s="9"/>
      <c r="AG9" s="9"/>
      <c r="AI9" s="5"/>
      <c r="AJ9" s="5"/>
      <c r="AK9" s="5"/>
      <c r="AM9" s="8" t="s">
        <v>68</v>
      </c>
      <c r="AN9" s="8"/>
      <c r="AO9" s="8"/>
      <c r="AP9" s="8"/>
    </row>
    <row r="10" spans="1:43" x14ac:dyDescent="0.35">
      <c r="A10" s="1" t="s">
        <v>8</v>
      </c>
      <c r="B10" s="1">
        <v>26</v>
      </c>
      <c r="C10" s="2">
        <f t="shared" si="0"/>
        <v>0.19117647058823528</v>
      </c>
      <c r="E10" s="1" t="s">
        <v>8</v>
      </c>
      <c r="F10" s="1">
        <v>29</v>
      </c>
      <c r="G10" s="2">
        <f t="shared" si="1"/>
        <v>0.23966942148760331</v>
      </c>
      <c r="I10" s="9" t="s">
        <v>24</v>
      </c>
      <c r="J10" s="9"/>
      <c r="K10" s="9"/>
      <c r="M10" s="8"/>
      <c r="N10" s="8"/>
      <c r="O10" s="8"/>
      <c r="P10" s="8"/>
      <c r="R10" s="8"/>
      <c r="S10" s="8"/>
      <c r="T10" s="8"/>
      <c r="U10" s="8"/>
      <c r="W10" s="8"/>
      <c r="X10" s="8"/>
      <c r="Y10" s="8"/>
      <c r="AA10" s="9" t="s">
        <v>50</v>
      </c>
      <c r="AB10" s="9"/>
      <c r="AC10" s="9"/>
      <c r="AE10" s="9" t="s">
        <v>58</v>
      </c>
      <c r="AF10" s="9"/>
      <c r="AG10" s="9"/>
      <c r="AI10" s="1" t="s">
        <v>36</v>
      </c>
      <c r="AK10" s="5"/>
      <c r="AM10" s="8"/>
      <c r="AN10" s="8"/>
      <c r="AO10" s="8"/>
      <c r="AP10" s="8"/>
    </row>
    <row r="11" spans="1:43" ht="16.8" customHeight="1" x14ac:dyDescent="0.35">
      <c r="A11" s="1" t="s">
        <v>10</v>
      </c>
      <c r="B11" s="1">
        <v>23</v>
      </c>
      <c r="C11" s="2">
        <f t="shared" si="0"/>
        <v>0.16911764705882354</v>
      </c>
      <c r="E11" s="1" t="s">
        <v>11</v>
      </c>
      <c r="F11" s="1">
        <v>25</v>
      </c>
      <c r="G11" s="2">
        <f t="shared" si="1"/>
        <v>0.20661157024793389</v>
      </c>
      <c r="I11" s="8" t="s">
        <v>25</v>
      </c>
      <c r="J11" s="8"/>
      <c r="K11" s="8"/>
      <c r="M11" s="8"/>
      <c r="N11" s="8"/>
      <c r="O11" s="8"/>
      <c r="P11" s="8"/>
      <c r="R11" s="8"/>
      <c r="S11" s="8"/>
      <c r="T11" s="8"/>
      <c r="U11" s="8"/>
      <c r="W11" s="8" t="s">
        <v>72</v>
      </c>
      <c r="X11" s="8"/>
      <c r="Y11" s="8"/>
      <c r="AA11" s="8" t="s">
        <v>51</v>
      </c>
      <c r="AB11" s="8"/>
      <c r="AC11" s="8"/>
      <c r="AI11" s="1" t="s">
        <v>59</v>
      </c>
      <c r="AJ11" s="1" t="s">
        <v>34</v>
      </c>
      <c r="AK11" s="5"/>
      <c r="AM11" s="8"/>
      <c r="AN11" s="8"/>
      <c r="AO11" s="8"/>
      <c r="AP11" s="8"/>
    </row>
    <row r="12" spans="1:43" ht="16.2" customHeight="1" x14ac:dyDescent="0.35">
      <c r="A12" s="1" t="s">
        <v>11</v>
      </c>
      <c r="B12" s="1">
        <v>20</v>
      </c>
      <c r="C12" s="2">
        <f t="shared" si="0"/>
        <v>0.14705882352941177</v>
      </c>
      <c r="E12" s="1" t="s">
        <v>10</v>
      </c>
      <c r="F12" s="1">
        <v>22</v>
      </c>
      <c r="G12" s="2">
        <f t="shared" si="1"/>
        <v>0.18181818181818182</v>
      </c>
      <c r="I12" s="8"/>
      <c r="J12" s="8"/>
      <c r="K12" s="8"/>
      <c r="M12" s="8" t="s">
        <v>71</v>
      </c>
      <c r="N12" s="8"/>
      <c r="O12" s="8"/>
      <c r="P12" s="8"/>
      <c r="R12" s="8"/>
      <c r="S12" s="8"/>
      <c r="T12" s="8"/>
      <c r="U12" s="8"/>
      <c r="W12" s="8"/>
      <c r="X12" s="8"/>
      <c r="Y12" s="8"/>
      <c r="AA12" s="8"/>
      <c r="AB12" s="8"/>
      <c r="AC12" s="8"/>
      <c r="AE12" s="1" t="s">
        <v>36</v>
      </c>
      <c r="AI12" s="1">
        <v>36</v>
      </c>
      <c r="AJ12" s="1">
        <v>30</v>
      </c>
      <c r="AK12" s="5"/>
      <c r="AM12" s="8"/>
      <c r="AN12" s="8"/>
      <c r="AO12" s="8"/>
      <c r="AP12" s="8"/>
    </row>
    <row r="13" spans="1:43" x14ac:dyDescent="0.35">
      <c r="A13" s="1" t="s">
        <v>12</v>
      </c>
      <c r="B13" s="1">
        <v>11</v>
      </c>
      <c r="C13" s="2">
        <f t="shared" si="0"/>
        <v>8.0882352941176475E-2</v>
      </c>
      <c r="E13" s="1" t="s">
        <v>12</v>
      </c>
      <c r="F13" s="1">
        <v>15</v>
      </c>
      <c r="G13" s="2">
        <f t="shared" si="1"/>
        <v>0.12396694214876033</v>
      </c>
      <c r="I13" s="8" t="s">
        <v>26</v>
      </c>
      <c r="J13" s="8"/>
      <c r="K13" s="8"/>
      <c r="M13" s="8"/>
      <c r="N13" s="8"/>
      <c r="O13" s="8"/>
      <c r="P13" s="8"/>
      <c r="R13" s="8" t="s">
        <v>42</v>
      </c>
      <c r="S13" s="8"/>
      <c r="T13" s="8"/>
      <c r="U13" s="8"/>
      <c r="W13" s="8"/>
      <c r="X13" s="8"/>
      <c r="Y13" s="8"/>
      <c r="AA13" s="8"/>
      <c r="AB13" s="8"/>
      <c r="AC13" s="8"/>
      <c r="AE13" s="1" t="s">
        <v>59</v>
      </c>
      <c r="AF13" s="1" t="s">
        <v>34</v>
      </c>
      <c r="AI13" s="1" t="s">
        <v>19</v>
      </c>
      <c r="AJ13" s="1" t="s">
        <v>20</v>
      </c>
      <c r="AK13" s="5"/>
      <c r="AM13" s="8"/>
      <c r="AN13" s="8"/>
      <c r="AO13" s="8"/>
      <c r="AP13" s="8"/>
    </row>
    <row r="14" spans="1:43" x14ac:dyDescent="0.35">
      <c r="A14" s="1" t="s">
        <v>13</v>
      </c>
      <c r="B14" s="1">
        <v>1</v>
      </c>
      <c r="C14" s="2">
        <f t="shared" si="0"/>
        <v>7.3529411764705881E-3</v>
      </c>
      <c r="I14" s="8"/>
      <c r="J14" s="8"/>
      <c r="K14" s="8"/>
      <c r="M14" s="8"/>
      <c r="N14" s="8"/>
      <c r="O14" s="8"/>
      <c r="P14" s="8"/>
      <c r="R14" s="8"/>
      <c r="S14" s="8"/>
      <c r="T14" s="8"/>
      <c r="U14" s="8"/>
      <c r="W14" s="8"/>
      <c r="X14" s="8"/>
      <c r="Y14" s="8"/>
      <c r="AA14" s="9" t="s">
        <v>52</v>
      </c>
      <c r="AB14" s="9"/>
      <c r="AC14" s="9"/>
      <c r="AE14" s="1">
        <v>36</v>
      </c>
      <c r="AF14" s="1">
        <v>27</v>
      </c>
      <c r="AI14" s="1">
        <v>19</v>
      </c>
      <c r="AJ14" s="1">
        <v>8</v>
      </c>
      <c r="AM14" s="8"/>
      <c r="AN14" s="8"/>
      <c r="AO14" s="8"/>
      <c r="AP14" s="8"/>
    </row>
    <row r="15" spans="1:43" x14ac:dyDescent="0.35">
      <c r="A15" s="1" t="s">
        <v>14</v>
      </c>
      <c r="B15" s="1">
        <v>1</v>
      </c>
      <c r="C15" s="2">
        <f t="shared" si="0"/>
        <v>7.3529411764705881E-3</v>
      </c>
      <c r="I15" s="3"/>
      <c r="J15" s="3"/>
      <c r="K15" s="3"/>
      <c r="M15" s="8"/>
      <c r="N15" s="8"/>
      <c r="O15" s="8"/>
      <c r="P15" s="8"/>
      <c r="AE15" s="1" t="s">
        <v>19</v>
      </c>
      <c r="AF15" s="1" t="s">
        <v>20</v>
      </c>
    </row>
    <row r="16" spans="1:43" x14ac:dyDescent="0.35">
      <c r="A16" s="1" t="s">
        <v>15</v>
      </c>
      <c r="B16" s="1">
        <v>1</v>
      </c>
      <c r="C16" s="2">
        <f t="shared" si="0"/>
        <v>7.3529411764705881E-3</v>
      </c>
      <c r="I16" s="1" t="s">
        <v>27</v>
      </c>
      <c r="K16" s="3"/>
      <c r="R16" s="1" t="s">
        <v>28</v>
      </c>
      <c r="W16" s="1" t="s">
        <v>28</v>
      </c>
      <c r="AA16" s="1" t="s">
        <v>28</v>
      </c>
      <c r="AE16" s="1">
        <v>11</v>
      </c>
      <c r="AF16" s="1">
        <v>16</v>
      </c>
      <c r="AI16" s="1" t="s">
        <v>16</v>
      </c>
      <c r="AM16" s="1" t="s">
        <v>16</v>
      </c>
    </row>
    <row r="17" spans="1:41" x14ac:dyDescent="0.35">
      <c r="I17" s="1" t="s">
        <v>60</v>
      </c>
      <c r="J17" s="1" t="s">
        <v>34</v>
      </c>
      <c r="K17" s="4"/>
      <c r="M17" s="1" t="s">
        <v>36</v>
      </c>
      <c r="R17" s="1" t="s">
        <v>59</v>
      </c>
      <c r="S17" s="1" t="s">
        <v>34</v>
      </c>
      <c r="W17" s="1" t="s">
        <v>59</v>
      </c>
      <c r="X17" s="1" t="s">
        <v>34</v>
      </c>
      <c r="AA17" s="1" t="s">
        <v>59</v>
      </c>
      <c r="AB17" s="1" t="s">
        <v>34</v>
      </c>
      <c r="AI17" s="1" t="s">
        <v>59</v>
      </c>
      <c r="AJ17" s="1" t="s">
        <v>34</v>
      </c>
      <c r="AM17" s="1" t="s">
        <v>59</v>
      </c>
      <c r="AN17" s="1" t="s">
        <v>34</v>
      </c>
    </row>
    <row r="18" spans="1:41" x14ac:dyDescent="0.35">
      <c r="A18" s="1" t="s">
        <v>16</v>
      </c>
      <c r="E18" s="1" t="s">
        <v>16</v>
      </c>
      <c r="I18" s="1">
        <v>40</v>
      </c>
      <c r="J18" s="1">
        <v>38</v>
      </c>
      <c r="K18" s="4"/>
      <c r="M18" s="1" t="s">
        <v>59</v>
      </c>
      <c r="N18" s="1" t="s">
        <v>34</v>
      </c>
      <c r="R18" s="1">
        <v>37</v>
      </c>
      <c r="S18" s="1">
        <v>33</v>
      </c>
      <c r="W18" s="1">
        <v>37</v>
      </c>
      <c r="X18" s="1">
        <v>37</v>
      </c>
      <c r="AA18" s="1">
        <v>37</v>
      </c>
      <c r="AB18" s="1">
        <v>33</v>
      </c>
      <c r="AE18" s="1" t="s">
        <v>27</v>
      </c>
      <c r="AI18" s="1">
        <v>33</v>
      </c>
      <c r="AJ18" s="1">
        <v>32</v>
      </c>
      <c r="AM18" s="1">
        <v>33</v>
      </c>
      <c r="AN18" s="1">
        <v>32</v>
      </c>
    </row>
    <row r="19" spans="1:41" x14ac:dyDescent="0.35">
      <c r="A19" s="1" t="s">
        <v>60</v>
      </c>
      <c r="B19" s="1" t="s">
        <v>55</v>
      </c>
      <c r="E19" s="1" t="s">
        <v>60</v>
      </c>
      <c r="F19" s="1" t="s">
        <v>55</v>
      </c>
      <c r="I19" s="1" t="s">
        <v>19</v>
      </c>
      <c r="J19" s="1" t="s">
        <v>20</v>
      </c>
      <c r="K19" s="4"/>
      <c r="M19" s="1">
        <v>36</v>
      </c>
      <c r="N19" s="1">
        <v>23</v>
      </c>
      <c r="R19" s="1" t="s">
        <v>43</v>
      </c>
      <c r="S19" s="1" t="s">
        <v>39</v>
      </c>
      <c r="T19" s="1" t="s">
        <v>38</v>
      </c>
      <c r="U19" s="1" t="s">
        <v>40</v>
      </c>
      <c r="W19" s="1" t="s">
        <v>19</v>
      </c>
      <c r="X19" s="1" t="s">
        <v>20</v>
      </c>
      <c r="AA19" s="1" t="s">
        <v>19</v>
      </c>
      <c r="AB19" s="1" t="s">
        <v>20</v>
      </c>
      <c r="AE19" s="1" t="s">
        <v>59</v>
      </c>
      <c r="AF19" s="1" t="s">
        <v>34</v>
      </c>
      <c r="AI19" s="1" t="s">
        <v>19</v>
      </c>
      <c r="AJ19" s="1" t="s">
        <v>20</v>
      </c>
      <c r="AM19" s="1" t="s">
        <v>64</v>
      </c>
      <c r="AN19" s="1" t="s">
        <v>65</v>
      </c>
      <c r="AO19" s="1" t="s">
        <v>66</v>
      </c>
    </row>
    <row r="20" spans="1:41" x14ac:dyDescent="0.35">
      <c r="A20" s="1">
        <v>33</v>
      </c>
      <c r="B20" s="1">
        <v>26</v>
      </c>
      <c r="E20" s="1">
        <v>33</v>
      </c>
      <c r="F20" s="1">
        <v>26</v>
      </c>
      <c r="I20" s="1">
        <v>6</v>
      </c>
      <c r="J20" s="1">
        <v>32</v>
      </c>
      <c r="K20" s="4"/>
      <c r="M20" s="1" t="s">
        <v>30</v>
      </c>
      <c r="N20" s="1" t="s">
        <v>31</v>
      </c>
      <c r="O20" s="1" t="s">
        <v>33</v>
      </c>
      <c r="R20" s="1">
        <v>14</v>
      </c>
      <c r="S20" s="1">
        <v>7</v>
      </c>
      <c r="T20" s="1">
        <v>3</v>
      </c>
      <c r="U20" s="1">
        <v>9</v>
      </c>
      <c r="W20" s="1">
        <v>21</v>
      </c>
      <c r="X20" s="1">
        <v>16</v>
      </c>
      <c r="AA20" s="1">
        <v>21</v>
      </c>
      <c r="AB20" s="1">
        <v>12</v>
      </c>
      <c r="AE20" s="1">
        <v>40</v>
      </c>
      <c r="AF20" s="1">
        <v>37</v>
      </c>
      <c r="AI20" s="1">
        <v>13</v>
      </c>
      <c r="AJ20" s="1">
        <v>14</v>
      </c>
      <c r="AM20" s="1">
        <v>8</v>
      </c>
      <c r="AN20" s="1">
        <v>10</v>
      </c>
      <c r="AO20" s="1">
        <v>14</v>
      </c>
    </row>
    <row r="21" spans="1:41" x14ac:dyDescent="0.35">
      <c r="A21" s="1" t="s">
        <v>1</v>
      </c>
      <c r="B21" s="1" t="s">
        <v>2</v>
      </c>
      <c r="C21" s="1" t="s">
        <v>3</v>
      </c>
      <c r="E21" s="1" t="s">
        <v>1</v>
      </c>
      <c r="F21" s="1" t="s">
        <v>2</v>
      </c>
      <c r="G21" s="1" t="s">
        <v>3</v>
      </c>
      <c r="K21" s="4"/>
      <c r="M21" s="1">
        <v>6</v>
      </c>
      <c r="N21" s="1">
        <v>6</v>
      </c>
      <c r="O21" s="1">
        <v>11</v>
      </c>
      <c r="AE21" s="1" t="s">
        <v>19</v>
      </c>
      <c r="AF21" s="1" t="s">
        <v>20</v>
      </c>
    </row>
    <row r="22" spans="1:41" x14ac:dyDescent="0.35">
      <c r="A22" s="1" t="s">
        <v>5</v>
      </c>
      <c r="B22" s="1">
        <v>22</v>
      </c>
      <c r="C22" s="2">
        <f t="shared" ref="C22:C31" si="2">B22/$B$20</f>
        <v>0.84615384615384615</v>
      </c>
      <c r="E22" s="1" t="s">
        <v>5</v>
      </c>
      <c r="F22" s="1">
        <v>24</v>
      </c>
      <c r="G22" s="2">
        <f>F22/$F$20</f>
        <v>0.92307692307692313</v>
      </c>
      <c r="I22" s="1" t="s">
        <v>28</v>
      </c>
      <c r="R22" s="1" t="s">
        <v>36</v>
      </c>
      <c r="AA22" s="1" t="s">
        <v>36</v>
      </c>
      <c r="AE22" s="1">
        <v>12</v>
      </c>
      <c r="AF22" s="1">
        <v>25</v>
      </c>
    </row>
    <row r="23" spans="1:41" x14ac:dyDescent="0.35">
      <c r="A23" s="1" t="s">
        <v>6</v>
      </c>
      <c r="B23" s="1">
        <v>19</v>
      </c>
      <c r="C23" s="2">
        <f t="shared" si="2"/>
        <v>0.73076923076923073</v>
      </c>
      <c r="E23" s="1" t="s">
        <v>6</v>
      </c>
      <c r="F23" s="1">
        <v>15</v>
      </c>
      <c r="G23" s="2">
        <f t="shared" ref="G23:G30" si="3">F23/$F$20</f>
        <v>0.57692307692307687</v>
      </c>
      <c r="I23" s="1" t="s">
        <v>59</v>
      </c>
      <c r="J23" s="1" t="s">
        <v>34</v>
      </c>
      <c r="M23" s="1" t="s">
        <v>27</v>
      </c>
      <c r="R23" s="1" t="s">
        <v>59</v>
      </c>
      <c r="S23" s="1" t="s">
        <v>34</v>
      </c>
      <c r="W23" s="1" t="s">
        <v>36</v>
      </c>
      <c r="AA23" s="1" t="s">
        <v>59</v>
      </c>
      <c r="AB23" s="1" t="s">
        <v>34</v>
      </c>
    </row>
    <row r="24" spans="1:41" x14ac:dyDescent="0.35">
      <c r="A24" s="1" t="s">
        <v>7</v>
      </c>
      <c r="B24" s="1">
        <v>14</v>
      </c>
      <c r="C24" s="2">
        <f t="shared" si="2"/>
        <v>0.53846153846153844</v>
      </c>
      <c r="E24" s="1" t="s">
        <v>7</v>
      </c>
      <c r="F24" s="1">
        <v>13</v>
      </c>
      <c r="G24" s="2">
        <f t="shared" si="3"/>
        <v>0.5</v>
      </c>
      <c r="I24" s="1">
        <v>37</v>
      </c>
      <c r="J24" s="1">
        <v>35</v>
      </c>
      <c r="M24" s="1" t="s">
        <v>59</v>
      </c>
      <c r="N24" s="1" t="s">
        <v>34</v>
      </c>
      <c r="R24" s="1">
        <v>36</v>
      </c>
      <c r="S24" s="1">
        <v>33</v>
      </c>
      <c r="W24" s="1" t="s">
        <v>59</v>
      </c>
      <c r="X24" s="1" t="s">
        <v>34</v>
      </c>
      <c r="AA24" s="1">
        <v>36</v>
      </c>
      <c r="AB24" s="1">
        <v>29</v>
      </c>
      <c r="AE24" s="1" t="s">
        <v>16</v>
      </c>
    </row>
    <row r="25" spans="1:41" ht="16.2" customHeight="1" x14ac:dyDescent="0.35">
      <c r="A25" s="1" t="s">
        <v>4</v>
      </c>
      <c r="B25" s="1">
        <v>9</v>
      </c>
      <c r="C25" s="2">
        <f t="shared" si="2"/>
        <v>0.34615384615384615</v>
      </c>
      <c r="E25" s="1" t="s">
        <v>11</v>
      </c>
      <c r="F25" s="1">
        <v>9</v>
      </c>
      <c r="G25" s="2">
        <f t="shared" si="3"/>
        <v>0.34615384615384615</v>
      </c>
      <c r="I25" s="1" t="s">
        <v>19</v>
      </c>
      <c r="J25" s="1" t="s">
        <v>20</v>
      </c>
      <c r="M25" s="1">
        <v>40</v>
      </c>
      <c r="N25" s="1">
        <v>29</v>
      </c>
      <c r="R25" s="1" t="s">
        <v>43</v>
      </c>
      <c r="S25" s="1" t="s">
        <v>39</v>
      </c>
      <c r="T25" s="1" t="s">
        <v>38</v>
      </c>
      <c r="U25" s="1" t="s">
        <v>40</v>
      </c>
      <c r="W25" s="1">
        <v>36</v>
      </c>
      <c r="X25" s="1">
        <v>30</v>
      </c>
      <c r="AA25" s="1" t="s">
        <v>19</v>
      </c>
      <c r="AB25" s="1" t="s">
        <v>20</v>
      </c>
      <c r="AE25" s="1" t="s">
        <v>59</v>
      </c>
      <c r="AF25" s="1" t="s">
        <v>34</v>
      </c>
    </row>
    <row r="26" spans="1:41" x14ac:dyDescent="0.35">
      <c r="A26" s="1" t="s">
        <v>11</v>
      </c>
      <c r="B26" s="1">
        <v>10</v>
      </c>
      <c r="C26" s="2">
        <f t="shared" si="2"/>
        <v>0.38461538461538464</v>
      </c>
      <c r="E26" s="1" t="s">
        <v>4</v>
      </c>
      <c r="F26" s="1">
        <v>7</v>
      </c>
      <c r="G26" s="2">
        <f t="shared" si="3"/>
        <v>0.26923076923076922</v>
      </c>
      <c r="I26" s="1">
        <v>16</v>
      </c>
      <c r="J26" s="1">
        <v>35</v>
      </c>
      <c r="M26" s="1" t="s">
        <v>30</v>
      </c>
      <c r="N26" s="1" t="s">
        <v>31</v>
      </c>
      <c r="O26" s="1" t="s">
        <v>32</v>
      </c>
      <c r="P26" s="1" t="s">
        <v>33</v>
      </c>
      <c r="R26" s="1">
        <v>25</v>
      </c>
      <c r="S26" s="1">
        <v>2</v>
      </c>
      <c r="T26" s="1">
        <v>2</v>
      </c>
      <c r="U26" s="1">
        <v>3</v>
      </c>
      <c r="W26" s="1" t="s">
        <v>19</v>
      </c>
      <c r="X26" s="1" t="s">
        <v>20</v>
      </c>
      <c r="AA26" s="1">
        <v>21</v>
      </c>
      <c r="AB26" s="1">
        <v>7</v>
      </c>
      <c r="AE26" s="1">
        <v>32</v>
      </c>
      <c r="AF26" s="1">
        <v>28</v>
      </c>
    </row>
    <row r="27" spans="1:41" x14ac:dyDescent="0.35">
      <c r="A27" s="1" t="s">
        <v>10</v>
      </c>
      <c r="B27" s="1">
        <v>5</v>
      </c>
      <c r="C27" s="2">
        <f t="shared" si="2"/>
        <v>0.19230769230769232</v>
      </c>
      <c r="E27" s="1" t="s">
        <v>9</v>
      </c>
      <c r="F27" s="1">
        <v>5</v>
      </c>
      <c r="G27" s="2">
        <f t="shared" si="3"/>
        <v>0.19230769230769232</v>
      </c>
      <c r="M27" s="1">
        <v>7</v>
      </c>
      <c r="N27" s="1">
        <v>5</v>
      </c>
      <c r="O27" s="1">
        <v>1</v>
      </c>
      <c r="P27" s="1">
        <v>16</v>
      </c>
      <c r="W27" s="1">
        <v>17</v>
      </c>
      <c r="X27" s="1">
        <v>13</v>
      </c>
      <c r="AE27" s="1" t="s">
        <v>19</v>
      </c>
      <c r="AF27" s="1" t="s">
        <v>20</v>
      </c>
    </row>
    <row r="28" spans="1:41" x14ac:dyDescent="0.35">
      <c r="A28" s="1" t="s">
        <v>9</v>
      </c>
      <c r="B28" s="1">
        <v>4</v>
      </c>
      <c r="C28" s="2">
        <f t="shared" si="2"/>
        <v>0.15384615384615385</v>
      </c>
      <c r="E28" s="1" t="s">
        <v>8</v>
      </c>
      <c r="F28" s="1">
        <v>4</v>
      </c>
      <c r="G28" s="2">
        <f t="shared" si="3"/>
        <v>0.15384615384615385</v>
      </c>
      <c r="I28" s="1" t="s">
        <v>16</v>
      </c>
      <c r="AA28" s="1" t="s">
        <v>16</v>
      </c>
      <c r="AE28" s="1">
        <v>15</v>
      </c>
      <c r="AF28" s="1">
        <v>13</v>
      </c>
    </row>
    <row r="29" spans="1:41" x14ac:dyDescent="0.35">
      <c r="A29" s="1" t="s">
        <v>8</v>
      </c>
      <c r="B29" s="1">
        <v>2</v>
      </c>
      <c r="C29" s="2">
        <f t="shared" si="2"/>
        <v>7.6923076923076927E-2</v>
      </c>
      <c r="E29" s="1" t="s">
        <v>10</v>
      </c>
      <c r="F29" s="1">
        <v>3</v>
      </c>
      <c r="G29" s="2">
        <f t="shared" si="3"/>
        <v>0.11538461538461539</v>
      </c>
      <c r="I29" s="1" t="s">
        <v>59</v>
      </c>
      <c r="J29" s="1" t="s">
        <v>34</v>
      </c>
      <c r="M29" s="1" t="s">
        <v>16</v>
      </c>
      <c r="R29" s="1" t="s">
        <v>16</v>
      </c>
      <c r="W29" s="1" t="s">
        <v>16</v>
      </c>
      <c r="AA29" s="1" t="s">
        <v>59</v>
      </c>
      <c r="AB29" s="1" t="s">
        <v>34</v>
      </c>
    </row>
    <row r="30" spans="1:41" x14ac:dyDescent="0.35">
      <c r="A30" s="1" t="s">
        <v>15</v>
      </c>
      <c r="B30" s="1">
        <v>1</v>
      </c>
      <c r="C30" s="2">
        <f t="shared" si="2"/>
        <v>3.8461538461538464E-2</v>
      </c>
      <c r="E30" s="1" t="s">
        <v>12</v>
      </c>
      <c r="F30" s="1">
        <v>2</v>
      </c>
      <c r="G30" s="2">
        <f t="shared" si="3"/>
        <v>7.6923076923076927E-2</v>
      </c>
      <c r="I30" s="1">
        <v>33</v>
      </c>
      <c r="J30" s="1">
        <v>29</v>
      </c>
      <c r="M30" s="1" t="s">
        <v>59</v>
      </c>
      <c r="N30" s="1" t="s">
        <v>34</v>
      </c>
      <c r="R30" s="1" t="s">
        <v>59</v>
      </c>
      <c r="S30" s="1" t="s">
        <v>34</v>
      </c>
      <c r="W30" s="1" t="s">
        <v>59</v>
      </c>
      <c r="X30" s="1" t="s">
        <v>34</v>
      </c>
      <c r="AA30" s="1">
        <v>32</v>
      </c>
      <c r="AB30" s="1">
        <v>24</v>
      </c>
      <c r="AE30" s="1" t="s">
        <v>61</v>
      </c>
    </row>
    <row r="31" spans="1:41" x14ac:dyDescent="0.35">
      <c r="A31" s="1" t="s">
        <v>12</v>
      </c>
      <c r="B31" s="1">
        <v>0</v>
      </c>
      <c r="C31" s="2">
        <f t="shared" si="2"/>
        <v>0</v>
      </c>
      <c r="G31" s="2"/>
      <c r="I31" s="1" t="s">
        <v>19</v>
      </c>
      <c r="J31" s="1" t="s">
        <v>20</v>
      </c>
      <c r="M31" s="1">
        <v>33</v>
      </c>
      <c r="N31" s="1">
        <v>29</v>
      </c>
      <c r="R31" s="1">
        <v>32</v>
      </c>
      <c r="S31" s="1">
        <v>28</v>
      </c>
      <c r="W31" s="1">
        <v>33</v>
      </c>
      <c r="X31" s="1">
        <v>27</v>
      </c>
      <c r="AA31" s="1" t="s">
        <v>19</v>
      </c>
      <c r="AB31" s="1" t="s">
        <v>20</v>
      </c>
      <c r="AE31" s="1" t="s">
        <v>59</v>
      </c>
      <c r="AF31" s="1" t="s">
        <v>34</v>
      </c>
    </row>
    <row r="32" spans="1:41" x14ac:dyDescent="0.35">
      <c r="I32" s="1">
        <v>4</v>
      </c>
      <c r="J32" s="1">
        <v>25</v>
      </c>
      <c r="M32" s="1" t="s">
        <v>30</v>
      </c>
      <c r="N32" s="1" t="s">
        <v>31</v>
      </c>
      <c r="O32" s="1" t="s">
        <v>32</v>
      </c>
      <c r="P32" s="1" t="s">
        <v>33</v>
      </c>
      <c r="R32" s="1" t="s">
        <v>43</v>
      </c>
      <c r="S32" s="1" t="s">
        <v>39</v>
      </c>
      <c r="T32" s="1" t="s">
        <v>38</v>
      </c>
      <c r="U32" s="1" t="s">
        <v>40</v>
      </c>
      <c r="W32" s="1" t="s">
        <v>19</v>
      </c>
      <c r="X32" s="1" t="s">
        <v>20</v>
      </c>
      <c r="AA32" s="1">
        <v>15</v>
      </c>
      <c r="AB32" s="1">
        <v>9</v>
      </c>
      <c r="AE32" s="1">
        <v>25</v>
      </c>
      <c r="AF32" s="1">
        <v>18</v>
      </c>
    </row>
    <row r="33" spans="13:32" x14ac:dyDescent="0.35">
      <c r="M33" s="1">
        <v>10</v>
      </c>
      <c r="N33" s="1">
        <v>7</v>
      </c>
      <c r="O33" s="1">
        <v>1</v>
      </c>
      <c r="P33" s="1">
        <v>11</v>
      </c>
      <c r="R33" s="1">
        <v>18</v>
      </c>
      <c r="S33" s="1">
        <v>5</v>
      </c>
      <c r="T33" s="1">
        <v>2</v>
      </c>
      <c r="U33" s="1">
        <v>3</v>
      </c>
      <c r="W33" s="1">
        <v>20</v>
      </c>
      <c r="X33" s="1">
        <v>7</v>
      </c>
      <c r="AE33" s="1" t="s">
        <v>19</v>
      </c>
      <c r="AF33" s="1" t="s">
        <v>20</v>
      </c>
    </row>
    <row r="34" spans="13:32" x14ac:dyDescent="0.35">
      <c r="M34" s="3"/>
      <c r="N34" s="3"/>
      <c r="O34" s="3"/>
      <c r="P34" s="3"/>
      <c r="AA34" s="1" t="s">
        <v>44</v>
      </c>
      <c r="AE34" s="1">
        <v>11</v>
      </c>
      <c r="AF34" s="1">
        <v>10</v>
      </c>
    </row>
    <row r="35" spans="13:32" x14ac:dyDescent="0.35">
      <c r="M35" s="3"/>
      <c r="N35" s="3"/>
      <c r="O35" s="3"/>
      <c r="P35" s="3"/>
      <c r="R35" s="1" t="s">
        <v>44</v>
      </c>
      <c r="AA35" s="1" t="s">
        <v>59</v>
      </c>
      <c r="AB35" s="1" t="s">
        <v>34</v>
      </c>
    </row>
    <row r="36" spans="13:32" x14ac:dyDescent="0.35">
      <c r="R36" s="1" t="s">
        <v>59</v>
      </c>
      <c r="S36" s="1" t="s">
        <v>34</v>
      </c>
      <c r="AA36" s="1">
        <v>23</v>
      </c>
      <c r="AB36" s="1">
        <v>18</v>
      </c>
    </row>
    <row r="37" spans="13:32" x14ac:dyDescent="0.35">
      <c r="R37" s="1">
        <v>23</v>
      </c>
      <c r="S37" s="1">
        <v>19</v>
      </c>
      <c r="AA37" s="1" t="s">
        <v>19</v>
      </c>
      <c r="AB37" s="1" t="s">
        <v>20</v>
      </c>
    </row>
    <row r="38" spans="13:32" x14ac:dyDescent="0.35">
      <c r="R38" s="1" t="s">
        <v>43</v>
      </c>
      <c r="S38" s="1" t="s">
        <v>39</v>
      </c>
      <c r="T38" s="1" t="s">
        <v>38</v>
      </c>
      <c r="U38" s="1" t="s">
        <v>40</v>
      </c>
      <c r="AA38" s="1">
        <v>12</v>
      </c>
      <c r="AB38" s="1">
        <v>6</v>
      </c>
    </row>
    <row r="39" spans="13:32" x14ac:dyDescent="0.35">
      <c r="R39" s="1">
        <v>13</v>
      </c>
      <c r="S39" s="1">
        <v>2</v>
      </c>
      <c r="T39" s="1">
        <v>2</v>
      </c>
      <c r="U39" s="1">
        <v>3</v>
      </c>
    </row>
  </sheetData>
  <sortState ref="E23:G26">
    <sortCondition descending="1" ref="G23:G26"/>
  </sortState>
  <mergeCells count="30">
    <mergeCell ref="A1:C1"/>
    <mergeCell ref="E1:G1"/>
    <mergeCell ref="I11:K12"/>
    <mergeCell ref="I13:K14"/>
    <mergeCell ref="I1:K1"/>
    <mergeCell ref="I8:K8"/>
    <mergeCell ref="I9:K9"/>
    <mergeCell ref="I10:K10"/>
    <mergeCell ref="M1:P1"/>
    <mergeCell ref="M9:P11"/>
    <mergeCell ref="M12:P15"/>
    <mergeCell ref="W8:Y8"/>
    <mergeCell ref="W11:Y14"/>
    <mergeCell ref="W1:Y1"/>
    <mergeCell ref="R8:U12"/>
    <mergeCell ref="R13:U14"/>
    <mergeCell ref="W9:Y10"/>
    <mergeCell ref="R1:U1"/>
    <mergeCell ref="AM9:AP14"/>
    <mergeCell ref="AI1:AK1"/>
    <mergeCell ref="AE1:AG1"/>
    <mergeCell ref="AM1:AO1"/>
    <mergeCell ref="AA10:AC10"/>
    <mergeCell ref="AA14:AC14"/>
    <mergeCell ref="AA1:AC1"/>
    <mergeCell ref="AA8:AC9"/>
    <mergeCell ref="AA11:AC13"/>
    <mergeCell ref="AE8:AG8"/>
    <mergeCell ref="AE9:AG9"/>
    <mergeCell ref="AE10:AG10"/>
  </mergeCells>
  <phoneticPr fontId="2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结果汇总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2020-08-14T17:35:21Z</dcterms:modified>
</cp:coreProperties>
</file>